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C.P. MARIBEL\Desktop\SGI\SGI_DEFINITIVO\MODULO GENERAL\9_MATRIZ AMBIENTAL\"/>
    </mc:Choice>
  </mc:AlternateContent>
  <xr:revisionPtr revIDLastSave="0" documentId="13_ncr:1_{BE34A12B-70C4-4FC1-9380-7CB01EA01A06}" xr6:coauthVersionLast="47" xr6:coauthVersionMax="47" xr10:uidLastSave="{00000000-0000-0000-0000-000000000000}"/>
  <bookViews>
    <workbookView xWindow="-120" yWindow="-120" windowWidth="29040" windowHeight="15840" tabRatio="1000" firstSheet="1" activeTab="1" xr2:uid="{00000000-000D-0000-FFFF-FFFF00000000}"/>
  </bookViews>
  <sheets>
    <sheet name="Hoja1" sheetId="18" state="hidden" r:id="rId1"/>
    <sheet name="Matriz de Ambiental" sheetId="25" r:id="rId2"/>
    <sheet name="Significancia de Ambiental" sheetId="27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0" i="27" l="1"/>
  <c r="I30" i="27"/>
  <c r="J30" i="27"/>
  <c r="K30" i="27"/>
  <c r="L30" i="27"/>
  <c r="M30" i="27"/>
  <c r="H31" i="27"/>
  <c r="I31" i="27"/>
  <c r="J31" i="27"/>
  <c r="K31" i="27"/>
  <c r="L31" i="27"/>
  <c r="M31" i="27"/>
  <c r="H32" i="27"/>
  <c r="I32" i="27"/>
  <c r="J32" i="27"/>
  <c r="K32" i="27"/>
  <c r="L32" i="27"/>
  <c r="M32" i="27"/>
  <c r="H33" i="27"/>
  <c r="I33" i="27"/>
  <c r="J33" i="27"/>
  <c r="K33" i="27"/>
  <c r="L33" i="27"/>
  <c r="M33" i="27"/>
  <c r="H34" i="27"/>
  <c r="I34" i="27"/>
  <c r="J34" i="27"/>
  <c r="K34" i="27"/>
  <c r="L34" i="27"/>
  <c r="M34" i="27"/>
  <c r="H35" i="27"/>
  <c r="I35" i="27"/>
  <c r="J35" i="27"/>
  <c r="K35" i="27"/>
  <c r="L35" i="27"/>
  <c r="M35" i="27"/>
  <c r="H36" i="27"/>
  <c r="I36" i="27"/>
  <c r="J36" i="27"/>
  <c r="K36" i="27"/>
  <c r="L36" i="27"/>
  <c r="M36" i="27"/>
  <c r="H37" i="27"/>
  <c r="I37" i="27"/>
  <c r="J37" i="27"/>
  <c r="K37" i="27"/>
  <c r="L37" i="27"/>
  <c r="M37" i="27"/>
  <c r="H38" i="27"/>
  <c r="I38" i="27"/>
  <c r="J38" i="27"/>
  <c r="K38" i="27"/>
  <c r="L38" i="27"/>
  <c r="M38" i="27"/>
  <c r="G35" i="27"/>
  <c r="G34" i="27"/>
  <c r="G33" i="27"/>
  <c r="G32" i="27"/>
  <c r="G31" i="27"/>
  <c r="G30" i="27"/>
  <c r="G36" i="27"/>
  <c r="G37" i="27"/>
  <c r="G38" i="27"/>
  <c r="H39" i="27"/>
  <c r="I39" i="27"/>
  <c r="J39" i="27"/>
  <c r="K39" i="27"/>
  <c r="L39" i="27"/>
  <c r="M39" i="27"/>
  <c r="G39" i="27"/>
  <c r="H40" i="27"/>
  <c r="I40" i="27"/>
  <c r="J40" i="27"/>
  <c r="K40" i="27"/>
  <c r="L40" i="27"/>
  <c r="M40" i="27"/>
  <c r="G40" i="27"/>
  <c r="K8" i="25"/>
  <c r="N8" i="25"/>
  <c r="O8" i="25" l="1"/>
</calcChain>
</file>

<file path=xl/sharedStrings.xml><?xml version="1.0" encoding="utf-8"?>
<sst xmlns="http://schemas.openxmlformats.org/spreadsheetml/2006/main" count="116" uniqueCount="99">
  <si>
    <t>MATRIZ PARA LA IDENTIFICACIÓN Y EVALUACIÓN DE ASPECTOS AMBIENTALES</t>
  </si>
  <si>
    <t xml:space="preserve">NOMBRE DEL ITS: </t>
  </si>
  <si>
    <t xml:space="preserve">FECHA DE LLENADO: </t>
  </si>
  <si>
    <t xml:space="preserve">QUIEN ELABORÓ: </t>
  </si>
  <si>
    <t>Aspecto Ambiental</t>
  </si>
  <si>
    <t>Probabilidad</t>
  </si>
  <si>
    <t>Consecuencia</t>
  </si>
  <si>
    <r>
      <t>Area</t>
    </r>
    <r>
      <rPr>
        <b/>
        <sz val="10"/>
        <rFont val="Arial"/>
        <family val="2"/>
      </rPr>
      <t xml:space="preserve"> / Proceso</t>
    </r>
  </si>
  <si>
    <t>Actividad / Proyecto</t>
  </si>
  <si>
    <t>Int</t>
  </si>
  <si>
    <t>Ext</t>
  </si>
  <si>
    <t>A.A. +</t>
  </si>
  <si>
    <t>AA -</t>
  </si>
  <si>
    <t>Marco legal</t>
  </si>
  <si>
    <t xml:space="preserve">Cumplimiento al Marco Legal </t>
  </si>
  <si>
    <t>Posibilidad de Ocurrencia</t>
  </si>
  <si>
    <t xml:space="preserve">Afectacion al Entorno del ITS </t>
  </si>
  <si>
    <t xml:space="preserve">Valor Total </t>
  </si>
  <si>
    <t>Daño Ambiental</t>
  </si>
  <si>
    <t xml:space="preserve">Oportunidad Detección impacto </t>
  </si>
  <si>
    <t xml:space="preserve">Impacto </t>
  </si>
  <si>
    <t xml:space="preserve">Significancia </t>
  </si>
  <si>
    <t xml:space="preserve">Controles Operacionales </t>
  </si>
  <si>
    <t>Plan de respuesta ante emergencias</t>
  </si>
  <si>
    <t>Acciones (en caso de incumplimiento parcial o total del marco legal)</t>
  </si>
  <si>
    <t>Fecha de cumplimiento de las acciones (periodo)</t>
  </si>
  <si>
    <t>Responsable(s)  de las acciones</t>
  </si>
  <si>
    <t>LABORATORIOS DE INDUSTRIAL/METODOS/MANUFACTURA/MECATRONICA</t>
  </si>
  <si>
    <t>LABORATORIO DE NEUMATICA</t>
  </si>
  <si>
    <t>LABORATORIO DE ERGONOMIA</t>
  </si>
  <si>
    <t>OFICINAS ADMINISTRATIVAS</t>
  </si>
  <si>
    <t>INVERNADERO</t>
  </si>
  <si>
    <t>CONSTRUCCION</t>
  </si>
  <si>
    <t xml:space="preserve">CAFETERIA </t>
  </si>
  <si>
    <t>ESTACIONAMIENTO</t>
  </si>
  <si>
    <t>VINCULACIÓN</t>
  </si>
  <si>
    <t>MANTENIMIENTOS EXTERNOS</t>
  </si>
  <si>
    <t>MANTENIMIENTO INTERNO</t>
  </si>
  <si>
    <t>laboratorio de quimica</t>
  </si>
  <si>
    <t>LABORATORIO DE COMPUTO</t>
  </si>
  <si>
    <t>Academico Vinculacion&gt;Gestion del curso</t>
  </si>
  <si>
    <t>Academico Vinculacion&gt;Actividades complementarias</t>
  </si>
  <si>
    <t>Academico Vinculacion&gt;Residencia Profesional</t>
  </si>
  <si>
    <t>Academico Vinculacion&gt;Titulacion</t>
  </si>
  <si>
    <t>ALMACEN GENERAL</t>
  </si>
  <si>
    <t>UNIDAD MEDICA</t>
  </si>
  <si>
    <t>investigación</t>
  </si>
  <si>
    <t>residencias profesionales</t>
  </si>
  <si>
    <t>servicio social</t>
  </si>
  <si>
    <t>innovación</t>
  </si>
  <si>
    <t>emprendimiento / incubadora</t>
  </si>
  <si>
    <t>gestión del curso</t>
  </si>
  <si>
    <t>Tabla de Cumplimiento al Marco Legal</t>
  </si>
  <si>
    <t>Afectacion a al Entorno del ITS</t>
  </si>
  <si>
    <t>Cumplimiento al Marco Legal</t>
  </si>
  <si>
    <t>Puntaje</t>
  </si>
  <si>
    <t>Extremadamente Baja</t>
  </si>
  <si>
    <t>No hay legislación aplicable</t>
  </si>
  <si>
    <t>No afecta</t>
  </si>
  <si>
    <t>Baja</t>
  </si>
  <si>
    <t>Hay legislación y se cumple</t>
  </si>
  <si>
    <t>Si afecta</t>
  </si>
  <si>
    <t>Media</t>
  </si>
  <si>
    <t>Hay legislación y existe el riesgo de incumplimiento</t>
  </si>
  <si>
    <t>Alta</t>
  </si>
  <si>
    <t>Hay legislación y se incumple actualmente</t>
  </si>
  <si>
    <t>Detección del Impacto</t>
  </si>
  <si>
    <t>Explicación</t>
  </si>
  <si>
    <t>Bajo</t>
  </si>
  <si>
    <t>Facilmente Detectable</t>
  </si>
  <si>
    <t>Muy rara vez</t>
  </si>
  <si>
    <t>Medio</t>
  </si>
  <si>
    <t>Detectable por medio de una inspección</t>
  </si>
  <si>
    <t>Mediana</t>
  </si>
  <si>
    <t>Hasta dos veces al Año</t>
  </si>
  <si>
    <t>Alto</t>
  </si>
  <si>
    <t>Requiere de analisis de indicadores para su detección</t>
  </si>
  <si>
    <t>Hasta una vez al mes</t>
  </si>
  <si>
    <t>Extremo</t>
  </si>
  <si>
    <t>Dificilmente se puede detectar</t>
  </si>
  <si>
    <t>Muy alta</t>
  </si>
  <si>
    <t>Mas de una vez al mes</t>
  </si>
  <si>
    <t>Extrema</t>
  </si>
  <si>
    <t>Varias veces a la semana o al día</t>
  </si>
  <si>
    <t>Tipo</t>
  </si>
  <si>
    <t>El aspecto ambiental genera un daño minimo o sin riesgo</t>
  </si>
  <si>
    <t>El aspecto ambiental genera un daño considerable
y es un riesgo para el ITSD</t>
  </si>
  <si>
    <t>El aspecto ambiental Genera un daño alto
y es un riesgo para el entorno del ITSD</t>
  </si>
  <si>
    <t>TABLA DE SIGNIFICANCIA</t>
  </si>
  <si>
    <t>RANGOS</t>
  </si>
  <si>
    <t>TRATAMIENTO</t>
  </si>
  <si>
    <t>ACEPTABLE</t>
  </si>
  <si>
    <t>1 - 15</t>
  </si>
  <si>
    <t>NO REQUERIDO</t>
  </si>
  <si>
    <t>SIGNIFICATIVO</t>
  </si>
  <si>
    <t>16 - 33</t>
  </si>
  <si>
    <t>A EVALUAR</t>
  </si>
  <si>
    <t>33 - 77</t>
  </si>
  <si>
    <t>PRIORITARIO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</si>
</sst>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sz val="2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</borders>
  <cellStyleXfs count="100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7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5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5" fillId="0" borderId="0" xfId="0" applyFont="1"/>
    <xf numFmtId="0" fontId="6" fillId="8" borderId="13" xfId="0" applyFont="1" applyFill="1" applyBorder="1" applyAlignment="1">
      <alignment horizontal="center" wrapText="1"/>
    </xf>
    <xf numFmtId="0" fontId="6" fillId="8" borderId="14" xfId="0" applyFont="1" applyFill="1" applyBorder="1" applyAlignment="1">
      <alignment horizontal="center" wrapText="1"/>
    </xf>
    <xf numFmtId="0" fontId="6" fillId="8" borderId="13" xfId="0" applyFont="1" applyFill="1" applyBorder="1" applyAlignment="1">
      <alignment horizontal="center"/>
    </xf>
    <xf numFmtId="0" fontId="6" fillId="8" borderId="14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 wrapText="1"/>
    </xf>
    <xf numFmtId="0" fontId="1" fillId="0" borderId="14" xfId="0" applyFont="1" applyBorder="1" applyAlignment="1">
      <alignment horizontal="center"/>
    </xf>
    <xf numFmtId="0" fontId="0" fillId="0" borderId="15" xfId="0" applyBorder="1"/>
    <xf numFmtId="0" fontId="1" fillId="0" borderId="16" xfId="0" applyFont="1" applyBorder="1" applyAlignment="1">
      <alignment horizontal="center"/>
    </xf>
    <xf numFmtId="0" fontId="1" fillId="0" borderId="16" xfId="0" applyFont="1" applyBorder="1" applyAlignment="1">
      <alignment horizontal="center" wrapText="1"/>
    </xf>
    <xf numFmtId="0" fontId="0" fillId="0" borderId="6" xfId="0" applyBorder="1"/>
    <xf numFmtId="0" fontId="0" fillId="0" borderId="17" xfId="0" applyBorder="1"/>
    <xf numFmtId="0" fontId="6" fillId="0" borderId="15" xfId="0" applyFont="1" applyBorder="1" applyAlignment="1">
      <alignment horizontal="center" wrapText="1"/>
    </xf>
    <xf numFmtId="0" fontId="8" fillId="0" borderId="0" xfId="0" applyFont="1"/>
    <xf numFmtId="0" fontId="0" fillId="2" borderId="1" xfId="0" applyFill="1" applyBorder="1"/>
    <xf numFmtId="0" fontId="0" fillId="5" borderId="1" xfId="0" applyFill="1" applyBorder="1"/>
    <xf numFmtId="0" fontId="0" fillId="9" borderId="1" xfId="0" applyFill="1" applyBorder="1"/>
    <xf numFmtId="49" fontId="0" fillId="9" borderId="0" xfId="0" applyNumberFormat="1" applyFill="1"/>
    <xf numFmtId="49" fontId="0" fillId="2" borderId="0" xfId="0" applyNumberFormat="1" applyFill="1"/>
    <xf numFmtId="49" fontId="0" fillId="5" borderId="0" xfId="0" applyNumberFormat="1" applyFill="1"/>
    <xf numFmtId="0" fontId="10" fillId="0" borderId="0" xfId="0" applyFont="1"/>
    <xf numFmtId="0" fontId="1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textRotation="90" wrapText="1"/>
    </xf>
    <xf numFmtId="0" fontId="11" fillId="4" borderId="4" xfId="0" applyFont="1" applyFill="1" applyBorder="1" applyAlignment="1">
      <alignment horizontal="center" textRotation="90" wrapText="1"/>
    </xf>
    <xf numFmtId="0" fontId="11" fillId="4" borderId="5" xfId="0" applyFont="1" applyFill="1" applyBorder="1" applyAlignment="1">
      <alignment horizontal="center" textRotation="90" wrapText="1"/>
    </xf>
    <xf numFmtId="0" fontId="11" fillId="3" borderId="22" xfId="0" applyFont="1" applyFill="1" applyBorder="1" applyAlignment="1">
      <alignment horizontal="center" textRotation="90" wrapText="1"/>
    </xf>
    <xf numFmtId="0" fontId="11" fillId="2" borderId="2" xfId="0" applyFont="1" applyFill="1" applyBorder="1" applyAlignment="1">
      <alignment horizontal="center" textRotation="90" wrapText="1"/>
    </xf>
    <xf numFmtId="0" fontId="10" fillId="0" borderId="1" xfId="0" applyFont="1" applyBorder="1"/>
    <xf numFmtId="164" fontId="10" fillId="0" borderId="1" xfId="0" applyNumberFormat="1" applyFont="1" applyBorder="1"/>
    <xf numFmtId="0" fontId="10" fillId="0" borderId="1" xfId="0" applyFont="1" applyBorder="1" applyAlignment="1">
      <alignment wrapText="1"/>
    </xf>
    <xf numFmtId="0" fontId="5" fillId="0" borderId="1" xfId="0" applyFont="1" applyBorder="1"/>
    <xf numFmtId="0" fontId="0" fillId="0" borderId="1" xfId="0" applyBorder="1" applyAlignment="1">
      <alignment horizontal="left"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9" fillId="7" borderId="10" xfId="0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</cellXfs>
  <cellStyles count="100">
    <cellStyle name="Hipervínculo" xfId="68" builtinId="8" hidden="1"/>
    <cellStyle name="Hipervínculo" xfId="72" builtinId="8" hidden="1"/>
    <cellStyle name="Hipervínculo" xfId="76" builtinId="8" hidden="1"/>
    <cellStyle name="Hipervínculo" xfId="80" builtinId="8" hidden="1"/>
    <cellStyle name="Hipervínculo" xfId="84" builtinId="8" hidden="1"/>
    <cellStyle name="Hipervínculo" xfId="88" builtinId="8" hidden="1"/>
    <cellStyle name="Hipervínculo" xfId="92" builtinId="8" hidden="1"/>
    <cellStyle name="Hipervínculo" xfId="96" builtinId="8" hidden="1"/>
    <cellStyle name="Hipervínculo" xfId="98" builtinId="8" hidden="1"/>
    <cellStyle name="Hipervínculo" xfId="94" builtinId="8" hidden="1"/>
    <cellStyle name="Hipervínculo" xfId="90" builtinId="8" hidden="1"/>
    <cellStyle name="Hipervínculo" xfId="86" builtinId="8" hidden="1"/>
    <cellStyle name="Hipervínculo" xfId="82" builtinId="8" hidden="1"/>
    <cellStyle name="Hipervínculo" xfId="78" builtinId="8" hidden="1"/>
    <cellStyle name="Hipervínculo" xfId="74" builtinId="8" hidden="1"/>
    <cellStyle name="Hipervínculo" xfId="70" builtinId="8" hidden="1"/>
    <cellStyle name="Hipervínculo" xfId="66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4" builtinId="8" hidden="1"/>
    <cellStyle name="Hipervínculo" xfId="62" builtinId="8" hidden="1"/>
    <cellStyle name="Hipervínculo" xfId="54" builtinId="8" hidden="1"/>
    <cellStyle name="Hipervínculo" xfId="46" builtinId="8" hidden="1"/>
    <cellStyle name="Hipervínculo" xfId="38" builtinId="8" hidden="1"/>
    <cellStyle name="Hipervínculo" xfId="30" builtinId="8" hidden="1"/>
    <cellStyle name="Hipervínculo" xfId="22" builtinId="8" hidden="1"/>
    <cellStyle name="Hipervínculo" xfId="9" builtinId="8" hidden="1"/>
    <cellStyle name="Hipervínculo" xfId="11" builtinId="8" hidden="1"/>
    <cellStyle name="Hipervínculo" xfId="15" builtinId="8" hidden="1"/>
    <cellStyle name="Hipervínculo" xfId="18" builtinId="8" hidden="1"/>
    <cellStyle name="Hipervínculo" xfId="20" builtinId="8" hidden="1"/>
    <cellStyle name="Hipervínculo" xfId="13" builtinId="8" hidden="1"/>
    <cellStyle name="Hipervínculo" xfId="5" builtinId="8" hidden="1"/>
    <cellStyle name="Hipervínculo" xfId="7" builtinId="8" hidden="1"/>
    <cellStyle name="Hipervínculo" xfId="3" builtinId="8" hidden="1"/>
    <cellStyle name="Hipervínculo" xfId="1" builtinId="8" hidden="1"/>
    <cellStyle name="Hipervínculo visitado" xfId="57" builtinId="9" hidden="1"/>
    <cellStyle name="Hipervínculo visitado" xfId="59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Hipervínculo visitado" xfId="93" builtinId="9" hidden="1"/>
    <cellStyle name="Hipervínculo visitado" xfId="85" builtinId="9" hidden="1"/>
    <cellStyle name="Hipervínculo visitado" xfId="77" builtinId="9" hidden="1"/>
    <cellStyle name="Hipervínculo visitado" xfId="69" builtinId="9" hidden="1"/>
    <cellStyle name="Hipervínculo visitado" xfId="61" builtinId="9" hidden="1"/>
    <cellStyle name="Hipervínculo visitado" xfId="25" builtinId="9" hidden="1"/>
    <cellStyle name="Hipervínculo visitado" xfId="27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45" builtinId="9" hidden="1"/>
    <cellStyle name="Hipervínculo visitado" xfId="29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4" builtinId="9" hidden="1"/>
    <cellStyle name="Hipervínculo visitado" xfId="2" builtinId="9" hidden="1"/>
    <cellStyle name="Normal" xfId="0" builtinId="0"/>
    <cellStyle name="Normal 2" xfId="17" xr:uid="{00000000-0005-0000-0000-00006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T157"/>
  <sheetViews>
    <sheetView tabSelected="1" topLeftCell="A100" zoomScale="40" zoomScaleNormal="40" zoomScalePageLayoutView="150" workbookViewId="0">
      <selection activeCell="M58" sqref="M58"/>
    </sheetView>
  </sheetViews>
  <sheetFormatPr defaultColWidth="10.85546875" defaultRowHeight="15"/>
  <cols>
    <col min="1" max="1" width="36.28515625" style="27" customWidth="1"/>
    <col min="2" max="2" width="45" style="27" customWidth="1"/>
    <col min="3" max="5" width="10.85546875" style="27"/>
    <col min="6" max="6" width="37.140625" style="27" customWidth="1"/>
    <col min="7" max="7" width="50.28515625" style="27" customWidth="1"/>
    <col min="8" max="15" width="10.85546875" style="27"/>
    <col min="16" max="20" width="32.7109375" style="27" customWidth="1"/>
    <col min="21" max="16384" width="10.85546875" style="27"/>
  </cols>
  <sheetData>
    <row r="1" spans="1:20" ht="28.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2" spans="1:20" ht="21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0" ht="21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</row>
    <row r="4" spans="1:20" ht="21">
      <c r="A4" s="45" t="s">
        <v>3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</row>
    <row r="5" spans="1:20" ht="15.75" thickBot="1"/>
    <row r="6" spans="1:20" ht="24.95" customHeight="1" thickBot="1">
      <c r="C6" s="58" t="s">
        <v>4</v>
      </c>
      <c r="D6" s="59"/>
      <c r="E6" s="59"/>
      <c r="F6" s="59"/>
      <c r="H6" s="60" t="s">
        <v>5</v>
      </c>
      <c r="I6" s="61"/>
      <c r="J6" s="62"/>
      <c r="L6" s="60" t="s">
        <v>6</v>
      </c>
      <c r="M6" s="62"/>
    </row>
    <row r="7" spans="1:20" ht="67.5">
      <c r="A7" s="33" t="s">
        <v>7</v>
      </c>
      <c r="B7" s="33" t="s">
        <v>8</v>
      </c>
      <c r="C7" s="33" t="s">
        <v>9</v>
      </c>
      <c r="D7" s="33" t="s">
        <v>10</v>
      </c>
      <c r="E7" s="33" t="s">
        <v>11</v>
      </c>
      <c r="F7" s="33" t="s">
        <v>12</v>
      </c>
      <c r="G7" s="63" t="s">
        <v>13</v>
      </c>
      <c r="H7" s="34" t="s">
        <v>14</v>
      </c>
      <c r="I7" s="35" t="s">
        <v>15</v>
      </c>
      <c r="J7" s="36" t="s">
        <v>16</v>
      </c>
      <c r="K7" s="37" t="s">
        <v>17</v>
      </c>
      <c r="L7" s="35" t="s">
        <v>18</v>
      </c>
      <c r="M7" s="35" t="s">
        <v>19</v>
      </c>
      <c r="N7" s="37" t="s">
        <v>20</v>
      </c>
      <c r="O7" s="38" t="s">
        <v>21</v>
      </c>
      <c r="P7" s="64" t="s">
        <v>22</v>
      </c>
      <c r="Q7" s="64" t="s">
        <v>23</v>
      </c>
      <c r="R7" s="64" t="s">
        <v>24</v>
      </c>
      <c r="S7" s="64" t="s">
        <v>25</v>
      </c>
      <c r="T7" s="64" t="s">
        <v>26</v>
      </c>
    </row>
    <row r="8" spans="1:20" ht="45" customHeight="1">
      <c r="A8" s="50" t="s">
        <v>27</v>
      </c>
      <c r="B8" s="46"/>
      <c r="C8" s="2"/>
      <c r="D8" s="39"/>
      <c r="E8" s="39"/>
      <c r="F8" s="2"/>
      <c r="G8" s="2"/>
      <c r="H8" s="39">
        <v>0</v>
      </c>
      <c r="I8" s="39">
        <v>0</v>
      </c>
      <c r="J8" s="39">
        <v>0</v>
      </c>
      <c r="K8" s="40">
        <f>SUM(H8:J8)</f>
        <v>0</v>
      </c>
      <c r="L8" s="2">
        <v>0</v>
      </c>
      <c r="M8" s="2">
        <v>0</v>
      </c>
      <c r="N8" s="40">
        <f>SUM(L8:M8)</f>
        <v>0</v>
      </c>
      <c r="O8" s="40">
        <f>K8*N8</f>
        <v>0</v>
      </c>
      <c r="P8" s="28"/>
      <c r="Q8" s="39"/>
      <c r="R8" s="39"/>
      <c r="S8" s="39"/>
      <c r="T8" s="39"/>
    </row>
    <row r="9" spans="1:20" ht="45" customHeight="1">
      <c r="A9" s="50"/>
      <c r="B9" s="46"/>
      <c r="C9" s="2"/>
      <c r="D9" s="39"/>
      <c r="E9" s="39"/>
      <c r="F9" s="2"/>
      <c r="G9" s="39"/>
      <c r="H9" s="39">
        <v>0</v>
      </c>
      <c r="I9" s="39">
        <v>0</v>
      </c>
      <c r="J9" s="39">
        <v>0</v>
      </c>
      <c r="K9" s="40"/>
      <c r="L9" s="39"/>
      <c r="M9" s="39"/>
      <c r="N9" s="40"/>
      <c r="O9" s="40"/>
      <c r="P9" s="28"/>
      <c r="Q9" s="39"/>
      <c r="R9" s="39"/>
      <c r="S9" s="39"/>
      <c r="T9" s="39"/>
    </row>
    <row r="10" spans="1:20" ht="45" customHeight="1">
      <c r="A10" s="50"/>
      <c r="B10" s="46"/>
      <c r="C10" s="2"/>
      <c r="D10" s="39"/>
      <c r="E10" s="39"/>
      <c r="F10" s="2"/>
      <c r="G10" s="39"/>
      <c r="H10" s="39"/>
      <c r="I10" s="39">
        <v>0</v>
      </c>
      <c r="J10" s="39">
        <v>0</v>
      </c>
      <c r="K10" s="40"/>
      <c r="L10" s="39"/>
      <c r="M10" s="39"/>
      <c r="N10" s="40"/>
      <c r="O10" s="40"/>
      <c r="P10" s="28"/>
      <c r="Q10" s="39"/>
      <c r="R10" s="39"/>
      <c r="S10" s="39"/>
      <c r="T10" s="39"/>
    </row>
    <row r="11" spans="1:20" ht="45" customHeight="1">
      <c r="A11" s="50"/>
      <c r="B11" s="46"/>
      <c r="C11" s="39"/>
      <c r="D11" s="39"/>
      <c r="E11" s="39"/>
      <c r="F11" s="2"/>
      <c r="G11" s="2"/>
      <c r="H11" s="39"/>
      <c r="I11" s="2">
        <v>0</v>
      </c>
      <c r="J11" s="2">
        <v>0</v>
      </c>
      <c r="K11" s="40"/>
      <c r="L11" s="39"/>
      <c r="M11" s="39"/>
      <c r="N11" s="40"/>
      <c r="O11" s="40"/>
      <c r="P11" s="28"/>
      <c r="Q11" s="39"/>
      <c r="R11" s="39"/>
      <c r="S11" s="39"/>
      <c r="T11" s="39"/>
    </row>
    <row r="12" spans="1:20">
      <c r="A12" s="50"/>
      <c r="B12" s="2"/>
      <c r="C12" s="39"/>
      <c r="D12" s="39"/>
      <c r="E12" s="39"/>
      <c r="F12" s="41"/>
      <c r="G12" s="41"/>
      <c r="H12" s="39"/>
      <c r="I12" s="39"/>
      <c r="J12" s="39"/>
      <c r="K12" s="40"/>
      <c r="L12" s="39"/>
      <c r="M12" s="39"/>
      <c r="N12" s="40"/>
      <c r="O12" s="40"/>
      <c r="P12" s="41"/>
      <c r="Q12" s="39"/>
      <c r="R12" s="41"/>
      <c r="S12" s="39"/>
      <c r="T12" s="39"/>
    </row>
    <row r="13" spans="1:20">
      <c r="A13" s="50"/>
      <c r="B13" s="1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</row>
    <row r="14" spans="1:20">
      <c r="A14" s="50"/>
      <c r="B14" s="1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</row>
    <row r="15" spans="1:20">
      <c r="A15" s="50"/>
      <c r="B15" s="2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</row>
    <row r="16" spans="1:20">
      <c r="A16" s="50"/>
      <c r="B16" s="1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</row>
    <row r="17" spans="1:20">
      <c r="A17" s="3" t="s">
        <v>28</v>
      </c>
      <c r="B17" s="1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</row>
    <row r="18" spans="1:20">
      <c r="A18" s="3" t="s">
        <v>29</v>
      </c>
      <c r="B18" s="1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</row>
    <row r="19" spans="1:20">
      <c r="A19" s="46" t="s">
        <v>30</v>
      </c>
      <c r="B19" s="1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</row>
    <row r="20" spans="1:20">
      <c r="A20" s="46"/>
      <c r="B20" s="1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</row>
    <row r="21" spans="1:20">
      <c r="A21" s="46"/>
      <c r="B21" s="1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</row>
    <row r="22" spans="1:20">
      <c r="A22" s="46"/>
      <c r="B22" s="1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</row>
    <row r="23" spans="1:20">
      <c r="A23" s="46"/>
      <c r="B23" s="1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</row>
    <row r="24" spans="1:20">
      <c r="A24" s="46" t="s">
        <v>31</v>
      </c>
      <c r="B24" s="1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</row>
    <row r="25" spans="1:20">
      <c r="A25" s="46"/>
      <c r="B25" s="1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</row>
    <row r="26" spans="1:20">
      <c r="A26" s="46"/>
      <c r="B26" s="1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</row>
    <row r="27" spans="1:20">
      <c r="A27" s="46"/>
      <c r="B27" s="1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</row>
    <row r="28" spans="1:20">
      <c r="A28" s="46"/>
      <c r="B28" s="1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</row>
    <row r="29" spans="1:20">
      <c r="A29" s="46"/>
      <c r="B29" s="1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</row>
    <row r="30" spans="1:20">
      <c r="A30" s="49" t="s">
        <v>32</v>
      </c>
      <c r="B30" s="1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</row>
    <row r="31" spans="1:20">
      <c r="A31" s="49"/>
      <c r="B31" s="1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</row>
    <row r="32" spans="1:20">
      <c r="A32" s="49"/>
      <c r="B32" s="1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</row>
    <row r="33" spans="1:20">
      <c r="A33" s="49"/>
      <c r="B33" s="1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</row>
    <row r="34" spans="1:20">
      <c r="A34" s="49"/>
      <c r="B34" s="1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</row>
    <row r="35" spans="1:20">
      <c r="A35" s="49"/>
      <c r="B35" s="1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</row>
    <row r="36" spans="1:20">
      <c r="A36" s="49"/>
      <c r="B36" s="1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</row>
    <row r="37" spans="1:20">
      <c r="A37" s="49"/>
      <c r="B37" s="1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</row>
    <row r="38" spans="1:20">
      <c r="A38" s="46" t="s">
        <v>33</v>
      </c>
      <c r="B38" s="2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</row>
    <row r="39" spans="1:20">
      <c r="A39" s="46"/>
      <c r="B39" s="1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</row>
    <row r="40" spans="1:20">
      <c r="A40" s="46"/>
      <c r="B40" s="2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</row>
    <row r="41" spans="1:20">
      <c r="A41" s="46"/>
      <c r="B41" s="2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</row>
    <row r="42" spans="1:20">
      <c r="A42" s="46" t="s">
        <v>34</v>
      </c>
      <c r="B42" s="1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</row>
    <row r="43" spans="1:20">
      <c r="A43" s="46"/>
      <c r="B43" s="2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</row>
    <row r="44" spans="1:20">
      <c r="A44" s="46"/>
      <c r="B44" s="1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</row>
    <row r="45" spans="1:20">
      <c r="A45" s="48" t="s">
        <v>35</v>
      </c>
      <c r="B45" s="32"/>
      <c r="C45" s="2"/>
      <c r="D45" s="29"/>
      <c r="E45" s="2"/>
      <c r="F45" s="2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</row>
    <row r="46" spans="1:20">
      <c r="A46" s="48"/>
      <c r="B46" s="46"/>
      <c r="C46" s="2"/>
      <c r="D46" s="1"/>
      <c r="E46" s="2"/>
      <c r="F46" s="1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</row>
    <row r="47" spans="1:20">
      <c r="A47" s="48"/>
      <c r="B47" s="46"/>
      <c r="C47" s="2"/>
      <c r="D47" s="1"/>
      <c r="E47" s="2"/>
      <c r="F47" s="2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</row>
    <row r="48" spans="1:20">
      <c r="A48" s="48"/>
      <c r="B48" s="46"/>
      <c r="C48" s="2"/>
      <c r="D48" s="2"/>
      <c r="E48" s="2"/>
      <c r="F48" s="2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</row>
    <row r="49" spans="1:20">
      <c r="A49" s="46" t="s">
        <v>36</v>
      </c>
      <c r="B49" s="32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</row>
    <row r="50" spans="1:20">
      <c r="A50" s="46"/>
      <c r="B50" s="32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</row>
    <row r="51" spans="1:20">
      <c r="A51" s="46"/>
      <c r="B51" s="32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</row>
    <row r="52" spans="1:20">
      <c r="A52" s="46"/>
      <c r="B52" s="32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</row>
    <row r="53" spans="1:20">
      <c r="A53" s="46"/>
      <c r="B53" s="32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</row>
    <row r="54" spans="1:20">
      <c r="A54" s="46"/>
      <c r="B54" s="32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</row>
    <row r="55" spans="1:20">
      <c r="A55" s="46"/>
      <c r="B55" s="3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</row>
    <row r="56" spans="1:20">
      <c r="A56" s="46"/>
      <c r="B56" s="3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</row>
    <row r="57" spans="1:20">
      <c r="A57" s="46"/>
      <c r="B57" s="3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</row>
    <row r="58" spans="1:20">
      <c r="A58" s="46"/>
      <c r="B58" s="3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</row>
    <row r="59" spans="1:20">
      <c r="A59" s="46"/>
      <c r="B59" s="32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</row>
    <row r="60" spans="1:20">
      <c r="A60" s="46"/>
      <c r="B60" s="32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</row>
    <row r="61" spans="1:20">
      <c r="A61" s="46" t="s">
        <v>37</v>
      </c>
      <c r="B61" s="42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</row>
    <row r="62" spans="1:20">
      <c r="A62" s="46"/>
      <c r="B62" s="2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</row>
    <row r="63" spans="1:20">
      <c r="A63" s="46"/>
      <c r="B63" s="2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</row>
    <row r="64" spans="1:20">
      <c r="A64" s="46"/>
      <c r="B64" s="2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</row>
    <row r="65" spans="1:20">
      <c r="A65" s="46"/>
      <c r="B65" s="2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</row>
    <row r="66" spans="1:20">
      <c r="A66" s="46"/>
      <c r="B66" s="2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</row>
    <row r="67" spans="1:20">
      <c r="A67" s="46"/>
      <c r="B67" s="2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</row>
    <row r="68" spans="1:20">
      <c r="A68" s="46"/>
      <c r="B68" s="2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</row>
    <row r="69" spans="1:20">
      <c r="A69" s="46"/>
      <c r="B69" s="2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</row>
    <row r="70" spans="1:20">
      <c r="A70" s="46"/>
      <c r="B70" s="21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</row>
    <row r="71" spans="1:20">
      <c r="A71" s="46"/>
      <c r="B71" s="42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</row>
    <row r="72" spans="1:20">
      <c r="A72" s="46"/>
      <c r="B72" s="2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</row>
    <row r="73" spans="1:20">
      <c r="A73" s="46"/>
      <c r="B73" s="2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</row>
    <row r="74" spans="1:20">
      <c r="A74" s="46"/>
      <c r="B74" s="2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</row>
    <row r="75" spans="1:20">
      <c r="A75" s="46"/>
      <c r="B75" s="2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</row>
    <row r="76" spans="1:20">
      <c r="A76" s="46"/>
      <c r="B76" s="2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</row>
    <row r="77" spans="1:20">
      <c r="A77" s="46"/>
      <c r="B77" s="21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</row>
    <row r="78" spans="1:20">
      <c r="A78" s="46"/>
      <c r="B78" s="42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</row>
    <row r="79" spans="1:20">
      <c r="A79" s="46"/>
      <c r="B79" s="2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</row>
    <row r="80" spans="1:20">
      <c r="A80" s="46"/>
      <c r="B80" s="2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</row>
    <row r="81" spans="1:20">
      <c r="A81" s="46"/>
      <c r="B81" s="2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</row>
    <row r="82" spans="1:20">
      <c r="A82" s="46"/>
      <c r="B82" s="2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</row>
    <row r="83" spans="1:20">
      <c r="A83" s="46"/>
      <c r="B83" s="2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</row>
    <row r="84" spans="1:20">
      <c r="A84" s="46"/>
      <c r="B84" s="2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</row>
    <row r="85" spans="1:20">
      <c r="A85" s="46"/>
      <c r="B85" s="2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</row>
    <row r="86" spans="1:20">
      <c r="A86" s="46"/>
      <c r="B86" s="2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</row>
    <row r="87" spans="1:20">
      <c r="A87" s="46"/>
      <c r="B87" s="21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</row>
    <row r="88" spans="1:20">
      <c r="A88" s="46"/>
      <c r="B88" s="42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</row>
    <row r="89" spans="1:20">
      <c r="A89" s="46"/>
      <c r="B89" s="2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</row>
    <row r="90" spans="1:20">
      <c r="A90" s="46"/>
      <c r="B90" s="2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</row>
    <row r="91" spans="1:20">
      <c r="A91" s="46"/>
      <c r="B91" s="2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</row>
    <row r="92" spans="1:20">
      <c r="A92" s="46"/>
      <c r="B92" s="2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</row>
    <row r="93" spans="1:20">
      <c r="A93" s="46"/>
      <c r="B93" s="2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</row>
    <row r="94" spans="1:20">
      <c r="A94" s="46"/>
      <c r="B94" s="2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</row>
    <row r="95" spans="1:20">
      <c r="A95" s="46"/>
      <c r="B95" s="2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</row>
    <row r="96" spans="1:20">
      <c r="A96" s="46"/>
      <c r="B96" s="2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</row>
    <row r="97" spans="1:20">
      <c r="A97" s="46"/>
      <c r="B97" s="2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</row>
    <row r="98" spans="1:20">
      <c r="A98" s="46"/>
      <c r="B98" s="2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</row>
    <row r="99" spans="1:20">
      <c r="A99" s="46"/>
      <c r="B99" s="2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</row>
    <row r="100" spans="1:20">
      <c r="A100" s="46" t="s">
        <v>38</v>
      </c>
      <c r="B100" s="46"/>
      <c r="C100" s="32"/>
      <c r="D100" s="32"/>
      <c r="E100" s="32"/>
      <c r="F100" s="43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</row>
    <row r="101" spans="1:20">
      <c r="A101" s="46"/>
      <c r="B101" s="46"/>
      <c r="C101" s="32"/>
      <c r="D101" s="32"/>
      <c r="E101" s="32"/>
      <c r="F101" s="43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</row>
    <row r="102" spans="1:20">
      <c r="A102" s="46"/>
      <c r="B102" s="46"/>
      <c r="C102" s="32"/>
      <c r="D102" s="32"/>
      <c r="E102" s="32"/>
      <c r="F102" s="43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</row>
    <row r="103" spans="1:20">
      <c r="A103" s="46"/>
      <c r="B103" s="46"/>
      <c r="C103" s="32"/>
      <c r="D103" s="32"/>
      <c r="E103" s="32"/>
      <c r="F103" s="43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</row>
    <row r="104" spans="1:20">
      <c r="A104" s="46"/>
      <c r="B104" s="46"/>
      <c r="C104" s="32"/>
      <c r="D104" s="32"/>
      <c r="E104" s="32"/>
      <c r="F104" s="43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</row>
    <row r="105" spans="1:20">
      <c r="A105" s="46"/>
      <c r="B105" s="46"/>
      <c r="C105" s="32"/>
      <c r="D105" s="32"/>
      <c r="E105" s="32"/>
      <c r="F105" s="43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</row>
    <row r="106" spans="1:20">
      <c r="A106" s="46"/>
      <c r="B106" s="46"/>
      <c r="C106" s="32"/>
      <c r="D106" s="32"/>
      <c r="E106" s="32"/>
      <c r="F106" s="43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</row>
    <row r="107" spans="1:20">
      <c r="A107" s="46"/>
      <c r="B107" s="46"/>
      <c r="C107" s="32"/>
      <c r="D107" s="32"/>
      <c r="E107" s="32"/>
      <c r="F107" s="43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</row>
    <row r="108" spans="1:20">
      <c r="A108" s="46"/>
      <c r="B108" s="46"/>
      <c r="C108" s="32"/>
      <c r="D108" s="32"/>
      <c r="E108" s="32"/>
      <c r="F108" s="43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</row>
    <row r="109" spans="1:20">
      <c r="A109" s="46"/>
      <c r="B109" s="46"/>
      <c r="C109" s="32"/>
      <c r="D109" s="32"/>
      <c r="E109" s="32"/>
      <c r="F109" s="43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</row>
    <row r="110" spans="1:20">
      <c r="A110" s="46"/>
      <c r="B110" s="46"/>
      <c r="C110" s="32"/>
      <c r="D110" s="32"/>
      <c r="E110" s="32"/>
      <c r="F110" s="43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</row>
    <row r="111" spans="1:20">
      <c r="A111" s="46"/>
      <c r="B111" s="46"/>
      <c r="C111" s="32"/>
      <c r="D111" s="32"/>
      <c r="E111" s="32"/>
      <c r="F111" s="43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</row>
    <row r="112" spans="1:20">
      <c r="A112" s="46"/>
      <c r="B112" s="46"/>
      <c r="C112" s="32"/>
      <c r="D112" s="32"/>
      <c r="E112" s="32"/>
      <c r="F112" s="43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</row>
    <row r="113" spans="1:20">
      <c r="A113" s="46"/>
      <c r="B113" s="46"/>
      <c r="C113" s="32"/>
      <c r="D113" s="32"/>
      <c r="E113" s="32"/>
      <c r="F113" s="43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</row>
    <row r="114" spans="1:20">
      <c r="A114" s="46"/>
      <c r="B114" s="46"/>
      <c r="C114" s="32"/>
      <c r="D114" s="32"/>
      <c r="E114" s="32"/>
      <c r="F114" s="43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</row>
    <row r="115" spans="1:20">
      <c r="A115" s="46" t="s">
        <v>39</v>
      </c>
      <c r="B115" s="46"/>
      <c r="C115" s="32"/>
      <c r="D115" s="32"/>
      <c r="E115" s="32"/>
      <c r="F115" s="43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</row>
    <row r="116" spans="1:20">
      <c r="A116" s="46"/>
      <c r="B116" s="46"/>
      <c r="C116" s="32"/>
      <c r="D116" s="32"/>
      <c r="E116" s="32"/>
      <c r="F116" s="32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</row>
    <row r="117" spans="1:20">
      <c r="A117" s="46"/>
      <c r="B117" s="46"/>
      <c r="C117" s="32"/>
      <c r="D117" s="32"/>
      <c r="E117" s="32"/>
      <c r="F117" s="32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</row>
    <row r="118" spans="1:20">
      <c r="A118" s="46"/>
      <c r="B118" s="46"/>
      <c r="C118" s="32"/>
      <c r="D118" s="32"/>
      <c r="E118" s="32"/>
      <c r="F118" s="32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</row>
    <row r="119" spans="1:20">
      <c r="A119" s="46"/>
      <c r="B119" s="46"/>
      <c r="C119" s="32"/>
      <c r="D119" s="32"/>
      <c r="E119" s="32"/>
      <c r="F119" s="32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</row>
    <row r="120" spans="1:20">
      <c r="A120" s="46"/>
      <c r="B120" s="32"/>
      <c r="C120" s="32"/>
      <c r="D120" s="32"/>
      <c r="E120" s="32"/>
      <c r="F120" s="43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</row>
    <row r="121" spans="1:20">
      <c r="A121" s="48" t="s">
        <v>40</v>
      </c>
      <c r="B121" s="47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</row>
    <row r="122" spans="1:20">
      <c r="A122" s="48"/>
      <c r="B122" s="47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</row>
    <row r="123" spans="1:20">
      <c r="A123" s="48" t="s">
        <v>41</v>
      </c>
      <c r="B123" s="30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</row>
    <row r="124" spans="1:20">
      <c r="A124" s="48"/>
      <c r="B124" s="30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</row>
    <row r="125" spans="1:20">
      <c r="A125" s="48"/>
      <c r="B125" s="30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</row>
    <row r="126" spans="1:20">
      <c r="A126" s="48"/>
      <c r="B126" s="30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</row>
    <row r="127" spans="1:20">
      <c r="A127" s="48"/>
      <c r="B127" s="30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</row>
    <row r="128" spans="1:20">
      <c r="A128" s="48"/>
      <c r="B128" s="31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</row>
    <row r="129" spans="1:20" ht="25.5">
      <c r="A129" s="4" t="s">
        <v>42</v>
      </c>
      <c r="B129" s="31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</row>
    <row r="130" spans="1:20">
      <c r="A130" s="48" t="s">
        <v>43</v>
      </c>
      <c r="B130" s="31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</row>
    <row r="131" spans="1:20">
      <c r="A131" s="48"/>
      <c r="B131" s="31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</row>
    <row r="132" spans="1:20">
      <c r="A132" s="48"/>
      <c r="B132" s="31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</row>
    <row r="133" spans="1:20">
      <c r="A133" s="48"/>
      <c r="B133" s="31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</row>
    <row r="134" spans="1:20">
      <c r="A134" s="48" t="s">
        <v>44</v>
      </c>
      <c r="B134" s="30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</row>
    <row r="135" spans="1:20">
      <c r="A135" s="48"/>
      <c r="B135" s="30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</row>
    <row r="136" spans="1:20">
      <c r="A136" s="48"/>
      <c r="B136" s="30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</row>
    <row r="137" spans="1:20">
      <c r="A137" s="48"/>
      <c r="B137" s="30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</row>
    <row r="138" spans="1:20">
      <c r="A138" s="48"/>
      <c r="B138" s="30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</row>
    <row r="139" spans="1:20">
      <c r="A139" s="48"/>
      <c r="B139" s="30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</row>
    <row r="140" spans="1:20">
      <c r="A140" s="48"/>
      <c r="B140" s="30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</row>
    <row r="141" spans="1:20">
      <c r="A141" s="48"/>
      <c r="B141" s="30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</row>
    <row r="142" spans="1:20">
      <c r="A142" s="48"/>
      <c r="B142" s="30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</row>
    <row r="143" spans="1:20">
      <c r="A143" s="48"/>
      <c r="B143" s="30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</row>
    <row r="144" spans="1:20">
      <c r="A144" s="48"/>
      <c r="B144" s="30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</row>
    <row r="145" spans="1:20">
      <c r="A145" s="48"/>
      <c r="B145" s="30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</row>
    <row r="146" spans="1:20">
      <c r="A146" s="48"/>
      <c r="B146" s="30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</row>
    <row r="147" spans="1:20">
      <c r="A147" s="48"/>
      <c r="B147" s="30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</row>
    <row r="148" spans="1:20">
      <c r="A148" s="48"/>
      <c r="B148" s="30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</row>
    <row r="149" spans="1:20">
      <c r="A149" s="46" t="s">
        <v>45</v>
      </c>
      <c r="B149" s="30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</row>
    <row r="150" spans="1:20">
      <c r="A150" s="46"/>
      <c r="B150" s="30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</row>
    <row r="151" spans="1:20">
      <c r="A151" s="46"/>
      <c r="B151" s="30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</row>
    <row r="152" spans="1:20">
      <c r="A152" s="2" t="s">
        <v>46</v>
      </c>
      <c r="B152" s="30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</row>
    <row r="153" spans="1:20">
      <c r="A153" s="2" t="s">
        <v>47</v>
      </c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</row>
    <row r="154" spans="1:20">
      <c r="A154" s="2" t="s">
        <v>48</v>
      </c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</row>
    <row r="155" spans="1:20">
      <c r="A155" s="2" t="s">
        <v>49</v>
      </c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</row>
    <row r="156" spans="1:20">
      <c r="A156" s="2" t="s">
        <v>50</v>
      </c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</row>
    <row r="157" spans="1:20">
      <c r="A157" s="2" t="s">
        <v>51</v>
      </c>
      <c r="B157" s="2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</row>
  </sheetData>
  <mergeCells count="29">
    <mergeCell ref="B8:B11"/>
    <mergeCell ref="A149:A151"/>
    <mergeCell ref="B121:B122"/>
    <mergeCell ref="A49:A60"/>
    <mergeCell ref="A61:A99"/>
    <mergeCell ref="B100:B108"/>
    <mergeCell ref="B109:B114"/>
    <mergeCell ref="A121:A122"/>
    <mergeCell ref="A123:A128"/>
    <mergeCell ref="A130:A133"/>
    <mergeCell ref="A134:A148"/>
    <mergeCell ref="B115:B119"/>
    <mergeCell ref="A115:A120"/>
    <mergeCell ref="A1:T1"/>
    <mergeCell ref="A2:T2"/>
    <mergeCell ref="A3:T3"/>
    <mergeCell ref="A4:T4"/>
    <mergeCell ref="A100:A114"/>
    <mergeCell ref="A30:A37"/>
    <mergeCell ref="A38:A41"/>
    <mergeCell ref="A42:A44"/>
    <mergeCell ref="A45:A48"/>
    <mergeCell ref="B46:B48"/>
    <mergeCell ref="A24:A29"/>
    <mergeCell ref="C6:F6"/>
    <mergeCell ref="H6:J6"/>
    <mergeCell ref="L6:M6"/>
    <mergeCell ref="A8:A16"/>
    <mergeCell ref="A19:A23"/>
  </mergeCells>
  <pageMargins left="0.75" right="0.75" top="1" bottom="1" header="0.5" footer="0.5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M46"/>
  <sheetViews>
    <sheetView zoomScale="125" zoomScaleNormal="125" zoomScalePageLayoutView="125" workbookViewId="0">
      <selection activeCell="G29" sqref="G29"/>
    </sheetView>
  </sheetViews>
  <sheetFormatPr defaultColWidth="11.42578125" defaultRowHeight="15"/>
  <cols>
    <col min="2" max="4" width="23.140625" customWidth="1"/>
    <col min="6" max="7" width="16.140625" customWidth="1"/>
  </cols>
  <sheetData>
    <row r="3" spans="2:9" ht="15.75" thickBot="1"/>
    <row r="4" spans="2:9" ht="15.75" thickBot="1">
      <c r="B4" s="52" t="s">
        <v>52</v>
      </c>
      <c r="C4" s="53"/>
      <c r="D4" s="54"/>
      <c r="E4" s="6"/>
      <c r="F4" s="52" t="s">
        <v>53</v>
      </c>
      <c r="G4" s="54"/>
    </row>
    <row r="5" spans="2:9" ht="27" thickBot="1">
      <c r="B5" s="7"/>
      <c r="C5" s="8" t="s">
        <v>54</v>
      </c>
      <c r="D5" s="8" t="s">
        <v>55</v>
      </c>
      <c r="F5" s="9" t="s">
        <v>5</v>
      </c>
      <c r="G5" s="10" t="s">
        <v>55</v>
      </c>
    </row>
    <row r="6" spans="2:9" ht="27" thickBot="1">
      <c r="B6" s="11" t="s">
        <v>56</v>
      </c>
      <c r="C6" s="12" t="s">
        <v>57</v>
      </c>
      <c r="D6" s="13">
        <v>1</v>
      </c>
      <c r="F6" s="11" t="s">
        <v>58</v>
      </c>
      <c r="G6" s="13">
        <v>1</v>
      </c>
    </row>
    <row r="7" spans="2:9" ht="27" thickBot="1">
      <c r="B7" s="11" t="s">
        <v>59</v>
      </c>
      <c r="C7" s="12" t="s">
        <v>60</v>
      </c>
      <c r="D7" s="13">
        <v>2</v>
      </c>
      <c r="F7" s="11" t="s">
        <v>61</v>
      </c>
      <c r="G7" s="13">
        <v>2</v>
      </c>
    </row>
    <row r="8" spans="2:9" ht="27" thickBot="1">
      <c r="B8" s="11" t="s">
        <v>62</v>
      </c>
      <c r="C8" s="12" t="s">
        <v>63</v>
      </c>
      <c r="D8" s="13">
        <v>3</v>
      </c>
      <c r="E8" s="14"/>
      <c r="F8" s="5"/>
      <c r="G8" s="15"/>
    </row>
    <row r="9" spans="2:9" ht="27" thickBot="1">
      <c r="B9" s="11" t="s">
        <v>64</v>
      </c>
      <c r="C9" s="12" t="s">
        <v>65</v>
      </c>
      <c r="D9" s="13">
        <v>4</v>
      </c>
      <c r="E9" s="14"/>
      <c r="F9" s="5"/>
      <c r="G9" s="5"/>
    </row>
    <row r="10" spans="2:9">
      <c r="B10" s="15"/>
      <c r="C10" s="16"/>
      <c r="D10" s="15"/>
      <c r="F10" s="5"/>
      <c r="G10" s="5"/>
    </row>
    <row r="11" spans="2:9" ht="15.75" thickBot="1">
      <c r="F11" s="17"/>
      <c r="G11" s="17"/>
      <c r="H11" s="17"/>
    </row>
    <row r="12" spans="2:9" ht="15.75" thickBot="1">
      <c r="E12" s="18"/>
      <c r="F12" s="55" t="s">
        <v>19</v>
      </c>
      <c r="G12" s="56"/>
      <c r="H12" s="57"/>
    </row>
    <row r="13" spans="2:9" ht="27" thickBot="1">
      <c r="B13" s="52" t="s">
        <v>15</v>
      </c>
      <c r="C13" s="53"/>
      <c r="D13" s="54"/>
      <c r="F13" s="7" t="s">
        <v>66</v>
      </c>
      <c r="G13" s="8" t="s">
        <v>67</v>
      </c>
      <c r="H13" s="8" t="s">
        <v>55</v>
      </c>
      <c r="I13" s="19"/>
    </row>
    <row r="14" spans="2:9" ht="27" thickBot="1">
      <c r="B14" s="9" t="s">
        <v>5</v>
      </c>
      <c r="C14" s="10" t="s">
        <v>67</v>
      </c>
      <c r="D14" s="10" t="s">
        <v>55</v>
      </c>
      <c r="F14" s="11" t="s">
        <v>68</v>
      </c>
      <c r="G14" s="12" t="s">
        <v>69</v>
      </c>
      <c r="H14" s="13">
        <v>1</v>
      </c>
    </row>
    <row r="15" spans="2:9" ht="39.75" thickBot="1">
      <c r="B15" s="11" t="s">
        <v>59</v>
      </c>
      <c r="C15" s="13" t="s">
        <v>70</v>
      </c>
      <c r="D15" s="13">
        <v>1</v>
      </c>
      <c r="F15" s="11" t="s">
        <v>71</v>
      </c>
      <c r="G15" s="12" t="s">
        <v>72</v>
      </c>
      <c r="H15" s="13">
        <v>2</v>
      </c>
    </row>
    <row r="16" spans="2:9" ht="52.5" thickBot="1">
      <c r="B16" s="11" t="s">
        <v>73</v>
      </c>
      <c r="C16" s="13" t="s">
        <v>74</v>
      </c>
      <c r="D16" s="13">
        <v>2</v>
      </c>
      <c r="F16" s="11" t="s">
        <v>75</v>
      </c>
      <c r="G16" s="12" t="s">
        <v>76</v>
      </c>
      <c r="H16" s="13">
        <v>3</v>
      </c>
    </row>
    <row r="17" spans="2:13" ht="27" thickBot="1">
      <c r="B17" s="11" t="s">
        <v>64</v>
      </c>
      <c r="C17" s="13" t="s">
        <v>77</v>
      </c>
      <c r="D17" s="13">
        <v>3</v>
      </c>
      <c r="F17" s="11" t="s">
        <v>78</v>
      </c>
      <c r="G17" s="12" t="s">
        <v>79</v>
      </c>
      <c r="H17" s="13">
        <v>4</v>
      </c>
    </row>
    <row r="18" spans="2:13" ht="15.75" thickBot="1">
      <c r="B18" s="11" t="s">
        <v>80</v>
      </c>
      <c r="C18" s="13" t="s">
        <v>81</v>
      </c>
      <c r="D18" s="13">
        <v>4</v>
      </c>
      <c r="F18" s="15"/>
      <c r="G18" s="16"/>
      <c r="H18" s="15"/>
    </row>
    <row r="19" spans="2:13" ht="15.75" thickBot="1">
      <c r="B19" s="11" t="s">
        <v>82</v>
      </c>
      <c r="C19" s="13" t="s">
        <v>83</v>
      </c>
      <c r="D19" s="13">
        <v>5</v>
      </c>
    </row>
    <row r="20" spans="2:13" ht="15.75" thickBot="1"/>
    <row r="21" spans="2:13" ht="15.75" thickBot="1">
      <c r="B21" s="52" t="s">
        <v>18</v>
      </c>
      <c r="C21" s="53"/>
      <c r="D21" s="54"/>
    </row>
    <row r="22" spans="2:13" ht="15.75" thickBot="1">
      <c r="B22" s="9" t="s">
        <v>84</v>
      </c>
      <c r="C22" s="10" t="s">
        <v>67</v>
      </c>
      <c r="D22" s="10" t="s">
        <v>55</v>
      </c>
    </row>
    <row r="23" spans="2:13" ht="39.75" thickBot="1">
      <c r="B23" s="11" t="s">
        <v>59</v>
      </c>
      <c r="C23" s="12" t="s">
        <v>85</v>
      </c>
      <c r="D23" s="13">
        <v>1</v>
      </c>
    </row>
    <row r="24" spans="2:13" ht="65.25" thickBot="1">
      <c r="B24" s="11" t="s">
        <v>73</v>
      </c>
      <c r="C24" s="12" t="s">
        <v>86</v>
      </c>
      <c r="D24" s="13">
        <v>2</v>
      </c>
    </row>
    <row r="25" spans="2:13" ht="52.5" thickBot="1">
      <c r="B25" s="11" t="s">
        <v>64</v>
      </c>
      <c r="C25" s="12" t="s">
        <v>87</v>
      </c>
      <c r="D25" s="13">
        <v>3</v>
      </c>
    </row>
    <row r="26" spans="2:13">
      <c r="B26" s="15"/>
      <c r="C26" s="15"/>
      <c r="D26" s="15"/>
    </row>
    <row r="27" spans="2:13" ht="21">
      <c r="G27" s="20" t="s">
        <v>88</v>
      </c>
    </row>
    <row r="30" spans="2:13">
      <c r="F30">
        <v>11</v>
      </c>
      <c r="G30" s="23">
        <f>$F$30*G41</f>
        <v>11</v>
      </c>
      <c r="H30" s="21">
        <f t="shared" ref="H30:M30" si="0">$F$30*H41</f>
        <v>22</v>
      </c>
      <c r="I30" s="21">
        <f t="shared" si="0"/>
        <v>33</v>
      </c>
      <c r="J30" s="22">
        <f t="shared" si="0"/>
        <v>44</v>
      </c>
      <c r="K30" s="22">
        <f t="shared" si="0"/>
        <v>55</v>
      </c>
      <c r="L30" s="22">
        <f t="shared" si="0"/>
        <v>66</v>
      </c>
      <c r="M30" s="22">
        <f t="shared" si="0"/>
        <v>77</v>
      </c>
    </row>
    <row r="31" spans="2:13">
      <c r="F31">
        <v>10</v>
      </c>
      <c r="G31" s="23">
        <f>$F$31*G41</f>
        <v>10</v>
      </c>
      <c r="H31" s="21">
        <f t="shared" ref="H31:M31" si="1">$F$31*H41</f>
        <v>20</v>
      </c>
      <c r="I31" s="21">
        <f t="shared" si="1"/>
        <v>30</v>
      </c>
      <c r="J31" s="22">
        <f t="shared" si="1"/>
        <v>40</v>
      </c>
      <c r="K31" s="22">
        <f t="shared" si="1"/>
        <v>50</v>
      </c>
      <c r="L31" s="22">
        <f t="shared" si="1"/>
        <v>60</v>
      </c>
      <c r="M31" s="22">
        <f t="shared" si="1"/>
        <v>70</v>
      </c>
    </row>
    <row r="32" spans="2:13">
      <c r="F32">
        <v>9</v>
      </c>
      <c r="G32" s="23">
        <f>$F$32*G41</f>
        <v>9</v>
      </c>
      <c r="H32" s="21">
        <f t="shared" ref="H32:M32" si="2">$F$32*H41</f>
        <v>18</v>
      </c>
      <c r="I32" s="21">
        <f t="shared" si="2"/>
        <v>27</v>
      </c>
      <c r="J32" s="22">
        <f t="shared" si="2"/>
        <v>36</v>
      </c>
      <c r="K32" s="22">
        <f t="shared" si="2"/>
        <v>45</v>
      </c>
      <c r="L32" s="22">
        <f t="shared" si="2"/>
        <v>54</v>
      </c>
      <c r="M32" s="22">
        <f t="shared" si="2"/>
        <v>63</v>
      </c>
    </row>
    <row r="33" spans="6:13">
      <c r="F33">
        <v>8</v>
      </c>
      <c r="G33" s="23">
        <f>$F$33*G41</f>
        <v>8</v>
      </c>
      <c r="H33" s="21">
        <f t="shared" ref="H33:M33" si="3">$F$33*H41</f>
        <v>16</v>
      </c>
      <c r="I33" s="21">
        <f t="shared" si="3"/>
        <v>24</v>
      </c>
      <c r="J33" s="21">
        <f t="shared" si="3"/>
        <v>32</v>
      </c>
      <c r="K33" s="22">
        <f t="shared" si="3"/>
        <v>40</v>
      </c>
      <c r="L33" s="22">
        <f t="shared" si="3"/>
        <v>48</v>
      </c>
      <c r="M33" s="22">
        <f t="shared" si="3"/>
        <v>56</v>
      </c>
    </row>
    <row r="34" spans="6:13">
      <c r="F34">
        <v>7</v>
      </c>
      <c r="G34" s="23">
        <f>$F$34*G41</f>
        <v>7</v>
      </c>
      <c r="H34" s="23">
        <f t="shared" ref="H34:M34" si="4">$F$34*H41</f>
        <v>14</v>
      </c>
      <c r="I34" s="21">
        <f t="shared" si="4"/>
        <v>21</v>
      </c>
      <c r="J34" s="21">
        <f t="shared" si="4"/>
        <v>28</v>
      </c>
      <c r="K34" s="22">
        <f t="shared" si="4"/>
        <v>35</v>
      </c>
      <c r="L34" s="22">
        <f t="shared" si="4"/>
        <v>42</v>
      </c>
      <c r="M34" s="22">
        <f t="shared" si="4"/>
        <v>49</v>
      </c>
    </row>
    <row r="35" spans="6:13">
      <c r="F35">
        <v>6</v>
      </c>
      <c r="G35" s="23">
        <f>$F$35*G41</f>
        <v>6</v>
      </c>
      <c r="H35" s="23">
        <f t="shared" ref="H35:M35" si="5">$F$35*H41</f>
        <v>12</v>
      </c>
      <c r="I35" s="21">
        <f t="shared" si="5"/>
        <v>18</v>
      </c>
      <c r="J35" s="21">
        <f t="shared" si="5"/>
        <v>24</v>
      </c>
      <c r="K35" s="21">
        <f t="shared" si="5"/>
        <v>30</v>
      </c>
      <c r="L35" s="22">
        <f t="shared" si="5"/>
        <v>36</v>
      </c>
      <c r="M35" s="22">
        <f t="shared" si="5"/>
        <v>42</v>
      </c>
    </row>
    <row r="36" spans="6:13">
      <c r="F36">
        <v>5</v>
      </c>
      <c r="G36" s="23">
        <f>$F$36*G41</f>
        <v>5</v>
      </c>
      <c r="H36" s="23">
        <f t="shared" ref="H36:M36" si="6">$F$36*H41</f>
        <v>10</v>
      </c>
      <c r="I36" s="23">
        <f t="shared" si="6"/>
        <v>15</v>
      </c>
      <c r="J36" s="21">
        <f t="shared" si="6"/>
        <v>20</v>
      </c>
      <c r="K36" s="21">
        <f t="shared" si="6"/>
        <v>25</v>
      </c>
      <c r="L36" s="21">
        <f t="shared" si="6"/>
        <v>30</v>
      </c>
      <c r="M36" s="22">
        <f t="shared" si="6"/>
        <v>35</v>
      </c>
    </row>
    <row r="37" spans="6:13">
      <c r="F37">
        <v>4</v>
      </c>
      <c r="G37" s="23">
        <f>$F$37*G41</f>
        <v>4</v>
      </c>
      <c r="H37" s="23">
        <f t="shared" ref="H37:M37" si="7">$F$37*H41</f>
        <v>8</v>
      </c>
      <c r="I37" s="23">
        <f t="shared" si="7"/>
        <v>12</v>
      </c>
      <c r="J37" s="21">
        <f t="shared" si="7"/>
        <v>16</v>
      </c>
      <c r="K37" s="21">
        <f t="shared" si="7"/>
        <v>20</v>
      </c>
      <c r="L37" s="21">
        <f t="shared" si="7"/>
        <v>24</v>
      </c>
      <c r="M37" s="21">
        <f t="shared" si="7"/>
        <v>28</v>
      </c>
    </row>
    <row r="38" spans="6:13">
      <c r="F38">
        <v>3</v>
      </c>
      <c r="G38" s="23">
        <f>$F$38*G41</f>
        <v>3</v>
      </c>
      <c r="H38" s="23">
        <f t="shared" ref="H38:M38" si="8">$F$38*H41</f>
        <v>6</v>
      </c>
      <c r="I38" s="23">
        <f t="shared" si="8"/>
        <v>9</v>
      </c>
      <c r="J38" s="23">
        <f t="shared" si="8"/>
        <v>12</v>
      </c>
      <c r="K38" s="23">
        <f t="shared" si="8"/>
        <v>15</v>
      </c>
      <c r="L38" s="21">
        <f t="shared" si="8"/>
        <v>18</v>
      </c>
      <c r="M38" s="21">
        <f t="shared" si="8"/>
        <v>21</v>
      </c>
    </row>
    <row r="39" spans="6:13">
      <c r="F39">
        <v>2</v>
      </c>
      <c r="G39" s="23">
        <f>$F$39*G41</f>
        <v>2</v>
      </c>
      <c r="H39" s="23">
        <f t="shared" ref="H39:M39" si="9">$F$39*H41</f>
        <v>4</v>
      </c>
      <c r="I39" s="23">
        <f t="shared" si="9"/>
        <v>6</v>
      </c>
      <c r="J39" s="23">
        <f t="shared" si="9"/>
        <v>8</v>
      </c>
      <c r="K39" s="23">
        <f t="shared" si="9"/>
        <v>10</v>
      </c>
      <c r="L39" s="23">
        <f t="shared" si="9"/>
        <v>12</v>
      </c>
      <c r="M39" s="23">
        <f t="shared" si="9"/>
        <v>14</v>
      </c>
    </row>
    <row r="40" spans="6:13">
      <c r="F40">
        <v>1</v>
      </c>
      <c r="G40" s="23">
        <f>G41*$F$40</f>
        <v>1</v>
      </c>
      <c r="H40" s="23">
        <f t="shared" ref="H40:M40" si="10">H41*$F$40</f>
        <v>2</v>
      </c>
      <c r="I40" s="23">
        <f t="shared" si="10"/>
        <v>3</v>
      </c>
      <c r="J40" s="23">
        <f t="shared" si="10"/>
        <v>4</v>
      </c>
      <c r="K40" s="23">
        <f t="shared" si="10"/>
        <v>5</v>
      </c>
      <c r="L40" s="23">
        <f t="shared" si="10"/>
        <v>6</v>
      </c>
      <c r="M40" s="23">
        <f t="shared" si="10"/>
        <v>7</v>
      </c>
    </row>
    <row r="41" spans="6:13">
      <c r="G41">
        <v>1</v>
      </c>
      <c r="H41">
        <v>2</v>
      </c>
      <c r="I41">
        <v>3</v>
      </c>
      <c r="J41">
        <v>4</v>
      </c>
      <c r="K41">
        <v>5</v>
      </c>
      <c r="L41">
        <v>6</v>
      </c>
      <c r="M41">
        <v>7</v>
      </c>
    </row>
    <row r="42" spans="6:13">
      <c r="G42" s="51"/>
      <c r="H42" s="51"/>
      <c r="I42" s="51"/>
    </row>
    <row r="43" spans="6:13">
      <c r="F43" s="6" t="s">
        <v>89</v>
      </c>
      <c r="H43" s="6" t="s">
        <v>90</v>
      </c>
    </row>
    <row r="44" spans="6:13">
      <c r="F44" t="s">
        <v>91</v>
      </c>
      <c r="G44" s="24" t="s">
        <v>92</v>
      </c>
      <c r="H44" t="s">
        <v>93</v>
      </c>
    </row>
    <row r="45" spans="6:13">
      <c r="F45" t="s">
        <v>94</v>
      </c>
      <c r="G45" s="25" t="s">
        <v>95</v>
      </c>
      <c r="H45" t="s">
        <v>96</v>
      </c>
    </row>
    <row r="46" spans="6:13">
      <c r="F46" t="s">
        <v>94</v>
      </c>
      <c r="G46" s="26" t="s">
        <v>97</v>
      </c>
      <c r="H46" t="s">
        <v>98</v>
      </c>
    </row>
  </sheetData>
  <mergeCells count="6">
    <mergeCell ref="G42:I42"/>
    <mergeCell ref="B4:D4"/>
    <mergeCell ref="F4:G4"/>
    <mergeCell ref="F12:H12"/>
    <mergeCell ref="B13:D13"/>
    <mergeCell ref="B21:D2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Usuario invitado</cp:lastModifiedBy>
  <cp:revision/>
  <dcterms:created xsi:type="dcterms:W3CDTF">2017-05-18T14:31:41Z</dcterms:created>
  <dcterms:modified xsi:type="dcterms:W3CDTF">2022-03-29T19:32:14Z</dcterms:modified>
  <cp:category/>
  <cp:contentStatus/>
</cp:coreProperties>
</file>